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N:\03_Beschaffungen &amp; Nachträge\2025 Alle Vorgänge\25-08761 Kreativagentur Werbung\040_Vergabeunterlagen\TNW\"/>
    </mc:Choice>
  </mc:AlternateContent>
  <xr:revisionPtr revIDLastSave="0" documentId="13_ncr:1_{D53EB38B-B6D3-4777-A488-320E01243827}" xr6:coauthVersionLast="47" xr6:coauthVersionMax="47" xr10:uidLastSave="{00000000-0000-0000-0000-000000000000}"/>
  <bookViews>
    <workbookView xWindow="-108" yWindow="-108" windowWidth="41496" windowHeight="16776" tabRatio="689" xr2:uid="{00000000-000D-0000-FFFF-FFFF00000000}"/>
  </bookViews>
  <sheets>
    <sheet name="Gesamtübersicht" sheetId="1" r:id="rId1"/>
    <sheet name="Agenturleistungen 2026" sheetId="16" r:id="rId2"/>
    <sheet name="Fremdkosten 2026" sheetId="1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9" i="16" l="1"/>
  <c r="F30" i="16"/>
  <c r="F33" i="16" s="1"/>
  <c r="G13" i="1"/>
  <c r="G18" i="1" s="1"/>
  <c r="C43" i="1" s="1"/>
  <c r="F13" i="1"/>
  <c r="F18" i="1" s="1"/>
  <c r="B43" i="1" s="1"/>
  <c r="G14" i="16"/>
  <c r="F14" i="16"/>
  <c r="G11" i="16"/>
  <c r="F11" i="16"/>
  <c r="G8" i="16"/>
  <c r="F8" i="16"/>
  <c r="G14" i="14"/>
  <c r="F14" i="14"/>
  <c r="G11" i="14"/>
  <c r="F11" i="14"/>
  <c r="G8" i="14"/>
  <c r="F8" i="14"/>
  <c r="B37" i="1"/>
  <c r="B46" i="1" s="1"/>
  <c r="G28" i="1"/>
  <c r="F28" i="1"/>
  <c r="C28" i="1"/>
  <c r="C44" i="1"/>
  <c r="B28" i="1"/>
  <c r="B44" i="1" s="1"/>
  <c r="G33" i="16"/>
  <c r="G32" i="16"/>
  <c r="F32" i="16"/>
  <c r="F5" i="14"/>
  <c r="B16" i="1" s="1"/>
  <c r="B18" i="1" s="1"/>
  <c r="B42" i="1" s="1"/>
  <c r="B47" i="1" s="1"/>
  <c r="F5" i="16"/>
  <c r="B5" i="1"/>
  <c r="G5" i="16"/>
  <c r="C5" i="1" s="1"/>
  <c r="C7" i="1" s="1"/>
  <c r="F27" i="14"/>
  <c r="G5" i="14"/>
  <c r="C6" i="1"/>
  <c r="G27" i="14"/>
  <c r="F27" i="16"/>
  <c r="G27" i="16"/>
  <c r="C37" i="1"/>
  <c r="C46" i="1"/>
  <c r="C45" i="1"/>
  <c r="B45" i="1"/>
  <c r="C16" i="1" l="1"/>
  <c r="C18" i="1" s="1"/>
  <c r="C42" i="1" s="1"/>
  <c r="C47" i="1" s="1"/>
  <c r="B6" i="1"/>
  <c r="B7" i="1" s="1"/>
</calcChain>
</file>

<file path=xl/sharedStrings.xml><?xml version="1.0" encoding="utf-8"?>
<sst xmlns="http://schemas.openxmlformats.org/spreadsheetml/2006/main" count="118" uniqueCount="61">
  <si>
    <t>Vertragscontrolling XY</t>
  </si>
  <si>
    <t xml:space="preserve">Gesamtbudget 2026 / Q4 </t>
  </si>
  <si>
    <t>Auftragsnummer/Auftraggeber</t>
  </si>
  <si>
    <t>Summe Netto</t>
  </si>
  <si>
    <t>Summe Brutto</t>
  </si>
  <si>
    <t>Agenturleistungen</t>
  </si>
  <si>
    <t>Fremdkosten</t>
  </si>
  <si>
    <t>Summe gesamt</t>
  </si>
  <si>
    <t xml:space="preserve">Übersicht Vertragslaufzeit: </t>
  </si>
  <si>
    <t>Q1</t>
  </si>
  <si>
    <t>-</t>
  </si>
  <si>
    <t>Q2</t>
  </si>
  <si>
    <t>Q3</t>
  </si>
  <si>
    <t>Q4</t>
  </si>
  <si>
    <t>Summe gesamt 2026</t>
  </si>
  <si>
    <t>Summe gesamt 2027</t>
  </si>
  <si>
    <t>Summe gesamt 2028</t>
  </si>
  <si>
    <t>Summe gesamt 2029</t>
  </si>
  <si>
    <t xml:space="preserve">Q1 </t>
  </si>
  <si>
    <t>Q3 (bis XX.XX)</t>
  </si>
  <si>
    <t>Summe gesamt 2030</t>
  </si>
  <si>
    <t>Gesamtzeitraum Vertrag</t>
  </si>
  <si>
    <t>Vertragswert (4 Jahre)</t>
  </si>
  <si>
    <t>der finale Vertragswerte ergibt sich aus dem Preisblatt, Anlage A1</t>
  </si>
  <si>
    <t>Restbudget GESAMT</t>
  </si>
  <si>
    <t>Prozentuale Auslastung gesamt brutto</t>
  </si>
  <si>
    <t>Auftragswert</t>
  </si>
  <si>
    <t>%</t>
  </si>
  <si>
    <t>Maximalwert</t>
  </si>
  <si>
    <t>Fremdkosten im Gesamtbudget enthalten</t>
  </si>
  <si>
    <t>KVA Nummer</t>
  </si>
  <si>
    <t>KVA-Bezeichnung</t>
  </si>
  <si>
    <t>RG-Datum</t>
  </si>
  <si>
    <t>RG-Nummer</t>
  </si>
  <si>
    <t>AN-Nummer</t>
  </si>
  <si>
    <t>Netto-Betrag</t>
  </si>
  <si>
    <t>Brutto-Betrag</t>
  </si>
  <si>
    <t>Summe Quartal</t>
  </si>
  <si>
    <t>Summe 2023</t>
  </si>
  <si>
    <t>Summe 2024</t>
  </si>
  <si>
    <t>Summe 2025</t>
  </si>
  <si>
    <t>Summe 2026</t>
  </si>
  <si>
    <t>Summe 2027</t>
  </si>
  <si>
    <t xml:space="preserve">Summe gesamt </t>
  </si>
  <si>
    <t>Summe Q1</t>
  </si>
  <si>
    <t>Summe Q2</t>
  </si>
  <si>
    <t>Summe Q3</t>
  </si>
  <si>
    <t>Summe Q4</t>
  </si>
  <si>
    <t>Summe gesamt Agenturleistungen 2026</t>
  </si>
  <si>
    <t xml:space="preserve">Vertragswert (1 Jahre) </t>
  </si>
  <si>
    <t xml:space="preserve">Vertragswert (4 Jahre) </t>
  </si>
  <si>
    <t>Restbudget ( 1 Jahr)</t>
  </si>
  <si>
    <t>Restbudget ( 4 Jahr)</t>
  </si>
  <si>
    <t xml:space="preserve">KVA Nummer </t>
  </si>
  <si>
    <t>Summe 2028</t>
  </si>
  <si>
    <t>Summe 2029</t>
  </si>
  <si>
    <t>Summe 2030</t>
  </si>
  <si>
    <t>Summe gesamt Fremdkosten 2026</t>
  </si>
  <si>
    <t>Vertragswert (1 Jahr)</t>
  </si>
  <si>
    <t>Restbudget (1 Jahr)</t>
  </si>
  <si>
    <t>Restbudget (4 Jahr)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</si>
</sst>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#,##0\ &quot;€&quot;;[Red]\-#,##0\ &quot;€&quot;"/>
    <numFmt numFmtId="44" formatCode="_-* #,##0.00\ &quot;€&quot;_-;\-* #,##0.00\ &quot;€&quot;_-;_-* &quot;-&quot;??\ &quot;€&quot;_-;_-@_-"/>
    <numFmt numFmtId="164" formatCode="#,##0.00\ &quot;€&quot;"/>
  </numFmts>
  <fonts count="10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1"/>
      <name val="Calibri"/>
      <family val="2"/>
    </font>
    <font>
      <b/>
      <sz val="8.25"/>
      <color rgb="FF000000"/>
      <name val="Tahoma"/>
      <family val="2"/>
    </font>
    <font>
      <sz val="11"/>
      <name val="Calibri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0"/>
      <color rgb="FFFF0000"/>
      <name val="Arial"/>
      <family val="2"/>
    </font>
    <font>
      <sz val="10"/>
      <color rgb="FF000000"/>
      <name val="Aptos Narrow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3" fillId="0" borderId="0"/>
    <xf numFmtId="49" fontId="4" fillId="0" borderId="0">
      <alignment horizontal="left" vertical="top" wrapText="1"/>
    </xf>
    <xf numFmtId="44" fontId="3" fillId="0" borderId="0" applyFont="0" applyFill="0" applyBorder="0" applyAlignment="0" applyProtection="0"/>
    <xf numFmtId="49" fontId="4" fillId="0" borderId="0">
      <alignment horizontal="left" vertical="top" wrapText="1"/>
    </xf>
    <xf numFmtId="0" fontId="5" fillId="0" borderId="0"/>
    <xf numFmtId="0" fontId="1" fillId="0" borderId="0"/>
  </cellStyleXfs>
  <cellXfs count="128">
    <xf numFmtId="0" fontId="0" fillId="0" borderId="0" xfId="0"/>
    <xf numFmtId="0" fontId="2" fillId="0" borderId="0" xfId="0" applyFont="1" applyProtection="1"/>
    <xf numFmtId="0" fontId="0" fillId="0" borderId="0" xfId="0" applyProtection="1"/>
    <xf numFmtId="0" fontId="2" fillId="2" borderId="1" xfId="0" applyFont="1" applyFill="1" applyBorder="1" applyAlignment="1" applyProtection="1">
      <alignment horizontal="center"/>
    </xf>
    <xf numFmtId="0" fontId="2" fillId="0" borderId="0" xfId="0" applyFont="1" applyAlignment="1" applyProtection="1">
      <alignment horizontal="center"/>
    </xf>
    <xf numFmtId="0" fontId="0" fillId="0" borderId="1" xfId="0" applyBorder="1" applyProtection="1"/>
    <xf numFmtId="164" fontId="0" fillId="0" borderId="1" xfId="0" applyNumberFormat="1" applyBorder="1" applyProtection="1"/>
    <xf numFmtId="164" fontId="0" fillId="0" borderId="21" xfId="0" applyNumberFormat="1" applyBorder="1" applyProtection="1"/>
    <xf numFmtId="164" fontId="0" fillId="0" borderId="0" xfId="0" applyNumberFormat="1" applyProtection="1"/>
    <xf numFmtId="0" fontId="0" fillId="0" borderId="4" xfId="0" applyBorder="1" applyProtection="1"/>
    <xf numFmtId="0" fontId="2" fillId="2" borderId="5" xfId="0" applyFont="1" applyFill="1" applyBorder="1" applyProtection="1"/>
    <xf numFmtId="164" fontId="2" fillId="2" borderId="6" xfId="0" applyNumberFormat="1" applyFont="1" applyFill="1" applyBorder="1" applyProtection="1"/>
    <xf numFmtId="164" fontId="2" fillId="2" borderId="7" xfId="0" applyNumberFormat="1" applyFont="1" applyFill="1" applyBorder="1" applyProtection="1"/>
    <xf numFmtId="0" fontId="0" fillId="0" borderId="1" xfId="0" applyBorder="1" applyAlignment="1" applyProtection="1">
      <alignment horizontal="center"/>
    </xf>
    <xf numFmtId="164" fontId="0" fillId="0" borderId="1" xfId="0" quotePrefix="1" applyNumberFormat="1" applyBorder="1" applyProtection="1"/>
    <xf numFmtId="164" fontId="0" fillId="0" borderId="1" xfId="0" applyNumberFormat="1" applyBorder="1" applyAlignment="1" applyProtection="1">
      <alignment horizontal="right" vertical="center"/>
    </xf>
    <xf numFmtId="164" fontId="0" fillId="0" borderId="4" xfId="0" applyNumberFormat="1" applyBorder="1" applyProtection="1"/>
    <xf numFmtId="0" fontId="0" fillId="0" borderId="4" xfId="0" applyBorder="1" applyAlignment="1" applyProtection="1">
      <alignment horizontal="center"/>
    </xf>
    <xf numFmtId="0" fontId="0" fillId="4" borderId="0" xfId="0" applyFill="1" applyProtection="1"/>
    <xf numFmtId="0" fontId="7" fillId="0" borderId="1" xfId="0" applyFont="1" applyBorder="1" applyAlignment="1" applyProtection="1">
      <alignment horizontal="center"/>
    </xf>
    <xf numFmtId="0" fontId="2" fillId="4" borderId="1" xfId="0" applyFont="1" applyFill="1" applyBorder="1" applyAlignment="1" applyProtection="1">
      <alignment horizontal="center"/>
    </xf>
    <xf numFmtId="0" fontId="0" fillId="0" borderId="12" xfId="0" applyBorder="1" applyAlignment="1" applyProtection="1">
      <alignment horizontal="center"/>
    </xf>
    <xf numFmtId="164" fontId="0" fillId="0" borderId="2" xfId="0" applyNumberFormat="1" applyBorder="1" applyProtection="1"/>
    <xf numFmtId="164" fontId="0" fillId="0" borderId="3" xfId="0" applyNumberFormat="1" applyBorder="1" applyProtection="1"/>
    <xf numFmtId="0" fontId="2" fillId="4" borderId="5" xfId="0" applyFont="1" applyFill="1" applyBorder="1" applyProtection="1"/>
    <xf numFmtId="164" fontId="2" fillId="4" borderId="6" xfId="0" applyNumberFormat="1" applyFont="1" applyFill="1" applyBorder="1" applyProtection="1"/>
    <xf numFmtId="164" fontId="2" fillId="4" borderId="7" xfId="0" applyNumberFormat="1" applyFont="1" applyFill="1" applyBorder="1" applyProtection="1"/>
    <xf numFmtId="0" fontId="2" fillId="10" borderId="5" xfId="0" applyFont="1" applyFill="1" applyBorder="1" applyProtection="1"/>
    <xf numFmtId="164" fontId="2" fillId="10" borderId="6" xfId="0" applyNumberFormat="1" applyFont="1" applyFill="1" applyBorder="1" applyProtection="1"/>
    <xf numFmtId="164" fontId="2" fillId="10" borderId="7" xfId="0" applyNumberFormat="1" applyFont="1" applyFill="1" applyBorder="1" applyProtection="1"/>
    <xf numFmtId="0" fontId="8" fillId="0" borderId="0" xfId="0" applyFont="1" applyProtection="1"/>
    <xf numFmtId="0" fontId="2" fillId="9" borderId="5" xfId="0" applyFont="1" applyFill="1" applyBorder="1" applyProtection="1"/>
    <xf numFmtId="164" fontId="2" fillId="9" borderId="6" xfId="0" applyNumberFormat="1" applyFont="1" applyFill="1" applyBorder="1" applyProtection="1"/>
    <xf numFmtId="164" fontId="2" fillId="9" borderId="7" xfId="0" applyNumberFormat="1" applyFont="1" applyFill="1" applyBorder="1" applyProtection="1"/>
    <xf numFmtId="0" fontId="2" fillId="7" borderId="29" xfId="0" applyFont="1" applyFill="1" applyBorder="1" applyAlignment="1" applyProtection="1">
      <alignment horizontal="left"/>
    </xf>
    <xf numFmtId="0" fontId="2" fillId="7" borderId="30" xfId="0" applyFont="1" applyFill="1" applyBorder="1" applyAlignment="1" applyProtection="1">
      <alignment horizontal="left"/>
    </xf>
    <xf numFmtId="0" fontId="2" fillId="7" borderId="31" xfId="0" applyFont="1" applyFill="1" applyBorder="1" applyAlignment="1" applyProtection="1">
      <alignment horizontal="left"/>
    </xf>
    <xf numFmtId="10" fontId="0" fillId="0" borderId="1" xfId="0" applyNumberFormat="1" applyBorder="1" applyAlignment="1" applyProtection="1">
      <alignment horizontal="right"/>
    </xf>
    <xf numFmtId="0" fontId="2" fillId="0" borderId="0" xfId="0" applyFont="1" applyAlignment="1" applyProtection="1">
      <alignment wrapText="1"/>
    </xf>
    <xf numFmtId="6" fontId="2" fillId="0" borderId="0" xfId="0" applyNumberFormat="1" applyFont="1" applyProtection="1"/>
    <xf numFmtId="3" fontId="2" fillId="0" borderId="0" xfId="0" applyNumberFormat="1" applyFont="1" applyProtection="1"/>
    <xf numFmtId="164" fontId="0" fillId="0" borderId="0" xfId="0" applyNumberFormat="1" applyAlignment="1" applyProtection="1">
      <alignment horizontal="center"/>
    </xf>
    <xf numFmtId="0" fontId="2" fillId="2" borderId="0" xfId="0" applyFont="1" applyFill="1" applyAlignment="1" applyProtection="1">
      <alignment horizontal="left" vertical="top" wrapText="1"/>
    </xf>
    <xf numFmtId="0" fontId="2" fillId="2" borderId="0" xfId="0" applyFont="1" applyFill="1" applyAlignment="1" applyProtection="1">
      <alignment horizontal="left" vertical="top"/>
    </xf>
    <xf numFmtId="14" fontId="2" fillId="2" borderId="0" xfId="0" applyNumberFormat="1" applyFont="1" applyFill="1" applyAlignment="1" applyProtection="1">
      <alignment horizontal="left" vertical="top"/>
    </xf>
    <xf numFmtId="49" fontId="2" fillId="2" borderId="0" xfId="0" applyNumberFormat="1" applyFont="1" applyFill="1" applyAlignment="1" applyProtection="1">
      <alignment horizontal="left" vertical="top"/>
    </xf>
    <xf numFmtId="164" fontId="2" fillId="2" borderId="0" xfId="0" applyNumberFormat="1" applyFont="1" applyFill="1" applyAlignment="1" applyProtection="1">
      <alignment horizontal="left" vertical="top" wrapText="1"/>
    </xf>
    <xf numFmtId="0" fontId="2" fillId="7" borderId="13" xfId="0" applyFont="1" applyFill="1" applyBorder="1" applyProtection="1"/>
    <xf numFmtId="49" fontId="0" fillId="7" borderId="15" xfId="0" applyNumberFormat="1" applyFill="1" applyBorder="1" applyProtection="1"/>
    <xf numFmtId="14" fontId="0" fillId="7" borderId="15" xfId="0" applyNumberFormat="1" applyFill="1" applyBorder="1" applyAlignment="1" applyProtection="1">
      <alignment horizontal="center" vertical="center" wrapText="1"/>
    </xf>
    <xf numFmtId="164" fontId="0" fillId="7" borderId="15" xfId="0" applyNumberFormat="1" applyFill="1" applyBorder="1" applyAlignment="1" applyProtection="1">
      <alignment horizontal="center"/>
    </xf>
    <xf numFmtId="164" fontId="0" fillId="7" borderId="16" xfId="0" applyNumberFormat="1" applyFill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vertical="center"/>
    </xf>
    <xf numFmtId="14" fontId="0" fillId="0" borderId="1" xfId="0" applyNumberFormat="1" applyBorder="1" applyProtection="1"/>
    <xf numFmtId="14" fontId="0" fillId="0" borderId="4" xfId="0" applyNumberFormat="1" applyBorder="1" applyProtection="1"/>
    <xf numFmtId="0" fontId="9" fillId="0" borderId="4" xfId="0" applyFont="1" applyBorder="1" applyProtection="1"/>
    <xf numFmtId="164" fontId="9" fillId="0" borderId="4" xfId="0" applyNumberFormat="1" applyFont="1" applyBorder="1" applyProtection="1"/>
    <xf numFmtId="0" fontId="2" fillId="3" borderId="9" xfId="0" applyFont="1" applyFill="1" applyBorder="1" applyAlignment="1" applyProtection="1">
      <alignment horizontal="left" vertical="center" wrapText="1"/>
    </xf>
    <xf numFmtId="0" fontId="2" fillId="3" borderId="8" xfId="0" applyFont="1" applyFill="1" applyBorder="1" applyAlignment="1" applyProtection="1">
      <alignment horizontal="left" vertical="center" wrapText="1"/>
    </xf>
    <xf numFmtId="14" fontId="2" fillId="3" borderId="8" xfId="0" applyNumberFormat="1" applyFont="1" applyFill="1" applyBorder="1" applyAlignment="1" applyProtection="1">
      <alignment horizontal="center" vertical="center" wrapText="1"/>
    </xf>
    <xf numFmtId="164" fontId="2" fillId="3" borderId="6" xfId="0" applyNumberFormat="1" applyFont="1" applyFill="1" applyBorder="1" applyAlignment="1" applyProtection="1">
      <alignment horizontal="right"/>
    </xf>
    <xf numFmtId="164" fontId="2" fillId="3" borderId="7" xfId="0" applyNumberFormat="1" applyFont="1" applyFill="1" applyBorder="1" applyAlignment="1" applyProtection="1">
      <alignment horizontal="right"/>
    </xf>
    <xf numFmtId="0" fontId="2" fillId="0" borderId="0" xfId="0" applyFont="1" applyAlignment="1" applyProtection="1">
      <alignment horizontal="left" vertical="center" wrapText="1"/>
    </xf>
    <xf numFmtId="14" fontId="2" fillId="0" borderId="0" xfId="0" applyNumberFormat="1" applyFont="1" applyAlignment="1" applyProtection="1">
      <alignment horizontal="center" vertical="center" wrapText="1"/>
    </xf>
    <xf numFmtId="164" fontId="2" fillId="0" borderId="0" xfId="0" applyNumberFormat="1" applyFont="1" applyAlignment="1" applyProtection="1">
      <alignment horizontal="center"/>
    </xf>
    <xf numFmtId="0" fontId="2" fillId="0" borderId="17" xfId="0" applyFont="1" applyBorder="1" applyProtection="1"/>
    <xf numFmtId="0" fontId="0" fillId="0" borderId="18" xfId="0" applyBorder="1" applyProtection="1"/>
    <xf numFmtId="164" fontId="0" fillId="0" borderId="18" xfId="0" applyNumberFormat="1" applyBorder="1" applyProtection="1"/>
    <xf numFmtId="164" fontId="0" fillId="0" borderId="19" xfId="0" applyNumberFormat="1" applyBorder="1" applyProtection="1"/>
    <xf numFmtId="0" fontId="2" fillId="0" borderId="20" xfId="0" applyFont="1" applyBorder="1" applyProtection="1"/>
    <xf numFmtId="0" fontId="2" fillId="0" borderId="22" xfId="0" applyFont="1" applyBorder="1" applyProtection="1"/>
    <xf numFmtId="164" fontId="0" fillId="0" borderId="25" xfId="0" applyNumberFormat="1" applyBorder="1" applyProtection="1"/>
    <xf numFmtId="0" fontId="2" fillId="0" borderId="23" xfId="0" applyFont="1" applyBorder="1" applyProtection="1"/>
    <xf numFmtId="0" fontId="0" fillId="0" borderId="3" xfId="0" applyBorder="1" applyProtection="1"/>
    <xf numFmtId="164" fontId="0" fillId="0" borderId="24" xfId="0" applyNumberFormat="1" applyBorder="1" applyProtection="1"/>
    <xf numFmtId="0" fontId="2" fillId="0" borderId="9" xfId="0" applyFont="1" applyBorder="1" applyAlignment="1" applyProtection="1">
      <alignment horizontal="left"/>
    </xf>
    <xf numFmtId="0" fontId="2" fillId="0" borderId="10" xfId="0" applyFont="1" applyBorder="1" applyAlignment="1" applyProtection="1">
      <alignment horizontal="left"/>
    </xf>
    <xf numFmtId="164" fontId="0" fillId="0" borderId="10" xfId="0" applyNumberFormat="1" applyBorder="1" applyProtection="1"/>
    <xf numFmtId="164" fontId="0" fillId="0" borderId="11" xfId="0" applyNumberFormat="1" applyBorder="1" applyProtection="1"/>
    <xf numFmtId="0" fontId="2" fillId="3" borderId="9" xfId="0" applyFont="1" applyFill="1" applyBorder="1" applyAlignment="1" applyProtection="1">
      <alignment horizontal="left"/>
    </xf>
    <xf numFmtId="0" fontId="2" fillId="3" borderId="10" xfId="0" applyFont="1" applyFill="1" applyBorder="1" applyAlignment="1" applyProtection="1">
      <alignment horizontal="left"/>
    </xf>
    <xf numFmtId="0" fontId="2" fillId="3" borderId="10" xfId="0" applyFont="1" applyFill="1" applyBorder="1" applyAlignment="1" applyProtection="1">
      <alignment horizontal="left"/>
    </xf>
    <xf numFmtId="164" fontId="2" fillId="3" borderId="14" xfId="0" applyNumberFormat="1" applyFont="1" applyFill="1" applyBorder="1" applyProtection="1"/>
    <xf numFmtId="14" fontId="0" fillId="0" borderId="0" xfId="0" applyNumberFormat="1" applyAlignment="1" applyProtection="1">
      <alignment horizontal="center"/>
    </xf>
    <xf numFmtId="0" fontId="2" fillId="7" borderId="9" xfId="0" applyFont="1" applyFill="1" applyBorder="1" applyAlignment="1" applyProtection="1">
      <alignment horizontal="left"/>
    </xf>
    <xf numFmtId="0" fontId="2" fillId="7" borderId="10" xfId="0" applyFont="1" applyFill="1" applyBorder="1" applyAlignment="1" applyProtection="1">
      <alignment horizontal="left"/>
    </xf>
    <xf numFmtId="164" fontId="2" fillId="7" borderId="14" xfId="0" applyNumberFormat="1" applyFont="1" applyFill="1" applyBorder="1" applyProtection="1"/>
    <xf numFmtId="164" fontId="2" fillId="7" borderId="11" xfId="0" applyNumberFormat="1" applyFont="1" applyFill="1" applyBorder="1" applyProtection="1"/>
    <xf numFmtId="0" fontId="2" fillId="2" borderId="9" xfId="0" applyFont="1" applyFill="1" applyBorder="1" applyAlignment="1" applyProtection="1">
      <alignment horizontal="left"/>
    </xf>
    <xf numFmtId="0" fontId="2" fillId="2" borderId="10" xfId="0" applyFont="1" applyFill="1" applyBorder="1" applyAlignment="1" applyProtection="1">
      <alignment horizontal="left"/>
    </xf>
    <xf numFmtId="0" fontId="2" fillId="2" borderId="8" xfId="0" applyFont="1" applyFill="1" applyBorder="1" applyAlignment="1" applyProtection="1">
      <alignment horizontal="left"/>
    </xf>
    <xf numFmtId="0" fontId="2" fillId="2" borderId="8" xfId="0" applyFont="1" applyFill="1" applyBorder="1" applyAlignment="1" applyProtection="1">
      <alignment horizontal="left"/>
    </xf>
    <xf numFmtId="0" fontId="2" fillId="2" borderId="10" xfId="0" applyFont="1" applyFill="1" applyBorder="1" applyAlignment="1" applyProtection="1">
      <alignment horizontal="left"/>
    </xf>
    <xf numFmtId="164" fontId="2" fillId="2" borderId="14" xfId="0" applyNumberFormat="1" applyFont="1" applyFill="1" applyBorder="1" applyProtection="1"/>
    <xf numFmtId="164" fontId="2" fillId="2" borderId="11" xfId="0" applyNumberFormat="1" applyFont="1" applyFill="1" applyBorder="1" applyProtection="1"/>
    <xf numFmtId="0" fontId="2" fillId="2" borderId="14" xfId="0" applyFont="1" applyFill="1" applyBorder="1" applyAlignment="1" applyProtection="1">
      <alignment horizontal="center" vertical="top"/>
    </xf>
    <xf numFmtId="49" fontId="2" fillId="2" borderId="14" xfId="0" applyNumberFormat="1" applyFont="1" applyFill="1" applyBorder="1" applyAlignment="1" applyProtection="1">
      <alignment horizontal="center" vertical="top"/>
    </xf>
    <xf numFmtId="14" fontId="2" fillId="2" borderId="14" xfId="0" applyNumberFormat="1" applyFont="1" applyFill="1" applyBorder="1" applyAlignment="1" applyProtection="1">
      <alignment horizontal="center" vertical="top"/>
    </xf>
    <xf numFmtId="0" fontId="2" fillId="2" borderId="14" xfId="0" applyFont="1" applyFill="1" applyBorder="1" applyAlignment="1" applyProtection="1">
      <alignment horizontal="center" vertical="top" wrapText="1"/>
    </xf>
    <xf numFmtId="0" fontId="2" fillId="5" borderId="26" xfId="0" applyFont="1" applyFill="1" applyBorder="1" applyAlignment="1" applyProtection="1">
      <alignment horizontal="left"/>
    </xf>
    <xf numFmtId="0" fontId="2" fillId="5" borderId="27" xfId="0" applyFont="1" applyFill="1" applyBorder="1" applyAlignment="1" applyProtection="1">
      <alignment horizontal="left"/>
    </xf>
    <xf numFmtId="0" fontId="2" fillId="5" borderId="28" xfId="0" applyFont="1" applyFill="1" applyBorder="1" applyAlignment="1" applyProtection="1">
      <alignment horizontal="left"/>
    </xf>
    <xf numFmtId="0" fontId="0" fillId="8" borderId="1" xfId="0" applyFill="1" applyBorder="1" applyAlignment="1" applyProtection="1">
      <alignment horizontal="left" vertical="top"/>
    </xf>
    <xf numFmtId="14" fontId="9" fillId="0" borderId="1" xfId="0" applyNumberFormat="1" applyFont="1" applyBorder="1" applyProtection="1"/>
    <xf numFmtId="0" fontId="0" fillId="0" borderId="0" xfId="0" applyAlignment="1" applyProtection="1">
      <alignment horizontal="center" vertical="top"/>
    </xf>
    <xf numFmtId="0" fontId="0" fillId="8" borderId="4" xfId="0" applyFill="1" applyBorder="1" applyAlignment="1" applyProtection="1">
      <alignment horizontal="left" vertical="top"/>
    </xf>
    <xf numFmtId="0" fontId="6" fillId="0" borderId="4" xfId="0" applyFont="1" applyBorder="1" applyAlignment="1" applyProtection="1">
      <alignment vertical="center" wrapText="1"/>
    </xf>
    <xf numFmtId="14" fontId="0" fillId="0" borderId="4" xfId="0" applyNumberFormat="1" applyBorder="1" applyAlignment="1" applyProtection="1">
      <alignment horizontal="center" vertical="center"/>
    </xf>
    <xf numFmtId="164" fontId="6" fillId="0" borderId="4" xfId="0" applyNumberFormat="1" applyFont="1" applyBorder="1" applyAlignment="1" applyProtection="1">
      <alignment horizontal="center" vertical="center"/>
    </xf>
    <xf numFmtId="0" fontId="2" fillId="6" borderId="9" xfId="0" applyFont="1" applyFill="1" applyBorder="1" applyAlignment="1" applyProtection="1">
      <alignment horizontal="left" vertical="center" wrapText="1"/>
    </xf>
    <xf numFmtId="0" fontId="2" fillId="6" borderId="8" xfId="0" applyFont="1" applyFill="1" applyBorder="1" applyAlignment="1" applyProtection="1">
      <alignment horizontal="left" vertical="center" wrapText="1"/>
    </xf>
    <xf numFmtId="14" fontId="2" fillId="6" borderId="8" xfId="0" applyNumberFormat="1" applyFont="1" applyFill="1" applyBorder="1" applyAlignment="1" applyProtection="1">
      <alignment horizontal="center" vertical="center" wrapText="1"/>
    </xf>
    <xf numFmtId="164" fontId="2" fillId="6" borderId="6" xfId="0" applyNumberFormat="1" applyFont="1" applyFill="1" applyBorder="1" applyAlignment="1" applyProtection="1">
      <alignment horizontal="right"/>
    </xf>
    <xf numFmtId="164" fontId="2" fillId="6" borderId="7" xfId="0" applyNumberFormat="1" applyFont="1" applyFill="1" applyBorder="1" applyAlignment="1" applyProtection="1">
      <alignment horizontal="right"/>
    </xf>
    <xf numFmtId="0" fontId="2" fillId="6" borderId="9" xfId="0" applyFont="1" applyFill="1" applyBorder="1" applyAlignment="1" applyProtection="1">
      <alignment horizontal="left"/>
    </xf>
    <xf numFmtId="0" fontId="2" fillId="6" borderId="10" xfId="0" applyFont="1" applyFill="1" applyBorder="1" applyAlignment="1" applyProtection="1">
      <alignment horizontal="left"/>
    </xf>
    <xf numFmtId="0" fontId="2" fillId="6" borderId="10" xfId="0" applyFont="1" applyFill="1" applyBorder="1" applyAlignment="1" applyProtection="1">
      <alignment horizontal="left"/>
    </xf>
    <xf numFmtId="164" fontId="2" fillId="6" borderId="14" xfId="0" applyNumberFormat="1" applyFont="1" applyFill="1" applyBorder="1" applyProtection="1"/>
    <xf numFmtId="0" fontId="2" fillId="5" borderId="9" xfId="0" applyFont="1" applyFill="1" applyBorder="1" applyAlignment="1" applyProtection="1">
      <alignment horizontal="left"/>
    </xf>
    <xf numFmtId="0" fontId="2" fillId="5" borderId="10" xfId="0" applyFont="1" applyFill="1" applyBorder="1" applyAlignment="1" applyProtection="1">
      <alignment horizontal="left"/>
    </xf>
    <xf numFmtId="0" fontId="2" fillId="5" borderId="8" xfId="0" applyFont="1" applyFill="1" applyBorder="1" applyAlignment="1" applyProtection="1">
      <alignment horizontal="left"/>
    </xf>
    <xf numFmtId="0" fontId="2" fillId="5" borderId="8" xfId="0" applyFont="1" applyFill="1" applyBorder="1" applyAlignment="1" applyProtection="1">
      <alignment horizontal="left"/>
    </xf>
    <xf numFmtId="0" fontId="2" fillId="5" borderId="10" xfId="0" applyFont="1" applyFill="1" applyBorder="1" applyAlignment="1" applyProtection="1">
      <alignment horizontal="left"/>
    </xf>
    <xf numFmtId="164" fontId="2" fillId="5" borderId="14" xfId="0" applyNumberFormat="1" applyFont="1" applyFill="1" applyBorder="1" applyProtection="1"/>
    <xf numFmtId="164" fontId="2" fillId="5" borderId="11" xfId="0" applyNumberFormat="1" applyFont="1" applyFill="1" applyBorder="1" applyProtection="1"/>
    <xf numFmtId="0" fontId="2" fillId="6" borderId="9" xfId="0" applyFont="1" applyFill="1" applyBorder="1" applyAlignment="1" applyProtection="1">
      <alignment horizontal="left"/>
    </xf>
    <xf numFmtId="0" fontId="2" fillId="6" borderId="11" xfId="0" applyFont="1" applyFill="1" applyBorder="1" applyAlignment="1" applyProtection="1">
      <alignment horizontal="left"/>
    </xf>
    <xf numFmtId="0" fontId="0" fillId="0" borderId="0" xfId="0" applyAlignment="1" applyProtection="1">
      <alignment horizontal="left"/>
    </xf>
  </cellXfs>
  <cellStyles count="7">
    <cellStyle name="eJ Eigen Fremd Jobsummen_s_0" xfId="2" xr:uid="{00000000-0005-0000-0000-000000000000}"/>
    <cellStyle name="Standard" xfId="0" builtinId="0"/>
    <cellStyle name="Standard 2" xfId="5" xr:uid="{00000000-0005-0000-0000-000003000000}"/>
    <cellStyle name="Standard 3" xfId="1" xr:uid="{00000000-0005-0000-0000-000004000000}"/>
    <cellStyle name="Standard 4" xfId="6" xr:uid="{00000000-0005-0000-0000-000005000000}"/>
    <cellStyle name="Techniker Krankenkasse_s_0" xfId="4" xr:uid="{00000000-0005-0000-0000-000006000000}"/>
    <cellStyle name="Währung 2" xfId="3" xr:uid="{00000000-0005-0000-0000-000007000000}"/>
  </cellStyles>
  <dxfs count="0"/>
  <tableStyles count="0" defaultTableStyle="TableStyleMedium2" defaultPivotStyle="PivotStyleLight16"/>
  <colors>
    <mruColors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/>
  </sheetPr>
  <dimension ref="A1:H58"/>
  <sheetViews>
    <sheetView tabSelected="1" topLeftCell="A25" zoomScaleNormal="100" workbookViewId="0">
      <selection activeCell="J47" sqref="J47"/>
    </sheetView>
  </sheetViews>
  <sheetFormatPr baseColWidth="10" defaultColWidth="11.44140625" defaultRowHeight="13.2" x14ac:dyDescent="0.25"/>
  <cols>
    <col min="1" max="1" width="35.5546875" style="2" customWidth="1"/>
    <col min="2" max="2" width="17.5546875" style="2" customWidth="1"/>
    <col min="3" max="3" width="19.5546875" style="2" customWidth="1"/>
    <col min="4" max="4" width="11.44140625" style="2"/>
    <col min="5" max="5" width="30.44140625" style="2" customWidth="1"/>
    <col min="6" max="6" width="15.44140625" style="2" customWidth="1"/>
    <col min="7" max="7" width="16.44140625" style="2" customWidth="1"/>
    <col min="8" max="16384" width="11.44140625" style="2"/>
  </cols>
  <sheetData>
    <row r="1" spans="1:7" x14ac:dyDescent="0.25">
      <c r="A1" s="1" t="s">
        <v>0</v>
      </c>
    </row>
    <row r="2" spans="1:7" x14ac:dyDescent="0.25">
      <c r="A2" s="1" t="s">
        <v>1</v>
      </c>
    </row>
    <row r="4" spans="1:7" s="4" customFormat="1" x14ac:dyDescent="0.25">
      <c r="A4" s="3" t="s">
        <v>2</v>
      </c>
      <c r="B4" s="3" t="s">
        <v>3</v>
      </c>
      <c r="C4" s="3" t="s">
        <v>4</v>
      </c>
    </row>
    <row r="5" spans="1:7" x14ac:dyDescent="0.25">
      <c r="A5" s="5" t="s">
        <v>5</v>
      </c>
      <c r="B5" s="6">
        <f>'Agenturleistungen 2026'!F5</f>
        <v>0</v>
      </c>
      <c r="C5" s="7">
        <f>'Agenturleistungen 2026'!G5</f>
        <v>0</v>
      </c>
      <c r="E5" s="8"/>
    </row>
    <row r="6" spans="1:7" ht="13.8" thickBot="1" x14ac:dyDescent="0.3">
      <c r="A6" s="9" t="s">
        <v>6</v>
      </c>
      <c r="B6" s="6">
        <f>'Fremdkosten 2026'!F5</f>
        <v>0</v>
      </c>
      <c r="C6" s="7">
        <f>'Fremdkosten 2026'!G5</f>
        <v>0</v>
      </c>
      <c r="E6" s="8"/>
    </row>
    <row r="7" spans="1:7" ht="13.8" thickBot="1" x14ac:dyDescent="0.3">
      <c r="A7" s="10" t="s">
        <v>7</v>
      </c>
      <c r="B7" s="11">
        <f>SUM(B5:B6)</f>
        <v>0</v>
      </c>
      <c r="C7" s="12">
        <f>SUM(C5:C6)</f>
        <v>0</v>
      </c>
    </row>
    <row r="10" spans="1:7" x14ac:dyDescent="0.25">
      <c r="A10" s="1" t="s">
        <v>8</v>
      </c>
    </row>
    <row r="12" spans="1:7" x14ac:dyDescent="0.25">
      <c r="A12" s="3">
        <v>2026</v>
      </c>
      <c r="B12" s="3" t="s">
        <v>3</v>
      </c>
      <c r="C12" s="3" t="s">
        <v>4</v>
      </c>
      <c r="E12" s="3">
        <v>2027</v>
      </c>
      <c r="F12" s="3" t="s">
        <v>3</v>
      </c>
      <c r="G12" s="3" t="s">
        <v>4</v>
      </c>
    </row>
    <row r="13" spans="1:7" x14ac:dyDescent="0.25">
      <c r="A13" s="13" t="s">
        <v>9</v>
      </c>
      <c r="B13" s="14" t="s">
        <v>10</v>
      </c>
      <c r="C13" s="14" t="s">
        <v>10</v>
      </c>
      <c r="E13" s="13" t="s">
        <v>9</v>
      </c>
      <c r="F13" s="6" t="str">
        <f>IFERROR(#REF!+#REF!,"")</f>
        <v/>
      </c>
      <c r="G13" s="15" t="str">
        <f>IFERROR(#REF!+#REF!,"")</f>
        <v/>
      </c>
    </row>
    <row r="14" spans="1:7" x14ac:dyDescent="0.25">
      <c r="A14" s="13" t="s">
        <v>11</v>
      </c>
      <c r="B14" s="14" t="s">
        <v>10</v>
      </c>
      <c r="C14" s="14" t="s">
        <v>10</v>
      </c>
      <c r="E14" s="13" t="s">
        <v>11</v>
      </c>
      <c r="F14" s="6"/>
      <c r="G14" s="15"/>
    </row>
    <row r="15" spans="1:7" x14ac:dyDescent="0.25">
      <c r="A15" s="13" t="s">
        <v>12</v>
      </c>
      <c r="B15" s="14" t="s">
        <v>10</v>
      </c>
      <c r="C15" s="14" t="s">
        <v>10</v>
      </c>
      <c r="E15" s="13" t="s">
        <v>12</v>
      </c>
      <c r="F15" s="6"/>
      <c r="G15" s="15"/>
    </row>
    <row r="16" spans="1:7" x14ac:dyDescent="0.25">
      <c r="A16" s="13" t="s">
        <v>13</v>
      </c>
      <c r="B16" s="16">
        <f>'Agenturleistungen 2026'!F5+'Fremdkosten 2026'!F5</f>
        <v>0</v>
      </c>
      <c r="C16" s="6">
        <f>'Agenturleistungen 2026'!G5+'Fremdkosten 2026'!G5</f>
        <v>0</v>
      </c>
      <c r="E16" s="13" t="s">
        <v>13</v>
      </c>
      <c r="F16" s="6"/>
      <c r="G16" s="15"/>
    </row>
    <row r="17" spans="1:8" ht="13.8" thickBot="1" x14ac:dyDescent="0.3">
      <c r="A17" s="17"/>
      <c r="B17" s="9"/>
      <c r="C17" s="9"/>
      <c r="E17" s="9"/>
      <c r="F17" s="9"/>
      <c r="G17" s="15"/>
    </row>
    <row r="18" spans="1:8" ht="13.8" thickBot="1" x14ac:dyDescent="0.3">
      <c r="A18" s="10" t="s">
        <v>14</v>
      </c>
      <c r="B18" s="11">
        <f>SUM(B13:B17)</f>
        <v>0</v>
      </c>
      <c r="C18" s="12">
        <f>SUM(C13:C17)</f>
        <v>0</v>
      </c>
      <c r="E18" s="10" t="s">
        <v>15</v>
      </c>
      <c r="F18" s="11">
        <f>SUM(F13:F17)</f>
        <v>0</v>
      </c>
      <c r="G18" s="12">
        <f>SUM(G13:G17)</f>
        <v>0</v>
      </c>
    </row>
    <row r="20" spans="1:8" ht="5.25" customHeight="1" x14ac:dyDescent="0.25">
      <c r="A20" s="18"/>
      <c r="B20" s="18"/>
      <c r="C20" s="18"/>
      <c r="D20" s="18"/>
      <c r="E20" s="18"/>
      <c r="F20" s="18"/>
      <c r="G20" s="18"/>
      <c r="H20" s="18"/>
    </row>
    <row r="22" spans="1:8" x14ac:dyDescent="0.25">
      <c r="A22" s="3">
        <v>2028</v>
      </c>
      <c r="B22" s="3" t="s">
        <v>3</v>
      </c>
      <c r="C22" s="3" t="s">
        <v>4</v>
      </c>
      <c r="E22" s="3">
        <v>2029</v>
      </c>
      <c r="F22" s="3" t="s">
        <v>3</v>
      </c>
      <c r="G22" s="3" t="s">
        <v>4</v>
      </c>
    </row>
    <row r="23" spans="1:8" x14ac:dyDescent="0.25">
      <c r="A23" s="13" t="s">
        <v>9</v>
      </c>
      <c r="B23" s="6"/>
      <c r="C23" s="6"/>
      <c r="E23" s="13" t="s">
        <v>9</v>
      </c>
      <c r="F23" s="6"/>
      <c r="G23" s="6"/>
    </row>
    <row r="24" spans="1:8" x14ac:dyDescent="0.25">
      <c r="A24" s="13" t="s">
        <v>11</v>
      </c>
      <c r="B24" s="6"/>
      <c r="C24" s="6"/>
      <c r="E24" s="13" t="s">
        <v>11</v>
      </c>
      <c r="F24" s="6"/>
      <c r="G24" s="6"/>
    </row>
    <row r="25" spans="1:8" x14ac:dyDescent="0.25">
      <c r="A25" s="13" t="s">
        <v>12</v>
      </c>
      <c r="B25" s="6"/>
      <c r="C25" s="6"/>
      <c r="E25" s="13" t="s">
        <v>12</v>
      </c>
      <c r="F25" s="6"/>
      <c r="G25" s="6"/>
    </row>
    <row r="26" spans="1:8" x14ac:dyDescent="0.25">
      <c r="A26" s="13" t="s">
        <v>13</v>
      </c>
      <c r="B26" s="6"/>
      <c r="C26" s="6"/>
      <c r="E26" s="13" t="s">
        <v>13</v>
      </c>
      <c r="F26" s="6"/>
      <c r="G26" s="6"/>
    </row>
    <row r="27" spans="1:8" ht="13.8" thickBot="1" x14ac:dyDescent="0.3">
      <c r="A27" s="9"/>
      <c r="B27" s="9"/>
      <c r="C27" s="9"/>
      <c r="E27" s="9"/>
      <c r="F27" s="9"/>
      <c r="G27" s="9"/>
    </row>
    <row r="28" spans="1:8" ht="13.8" thickBot="1" x14ac:dyDescent="0.3">
      <c r="A28" s="10" t="s">
        <v>16</v>
      </c>
      <c r="B28" s="11">
        <f>SUM(B23:B27)</f>
        <v>0</v>
      </c>
      <c r="C28" s="12">
        <f>SUM(C23:C27)</f>
        <v>0</v>
      </c>
      <c r="E28" s="10" t="s">
        <v>17</v>
      </c>
      <c r="F28" s="11">
        <f>SUM(F23:F27)</f>
        <v>0</v>
      </c>
      <c r="G28" s="12">
        <f>SUM(G23:G27)</f>
        <v>0</v>
      </c>
    </row>
    <row r="30" spans="1:8" ht="5.25" customHeight="1" x14ac:dyDescent="0.25">
      <c r="A30" s="18"/>
      <c r="B30" s="18"/>
      <c r="C30" s="18"/>
      <c r="D30" s="18"/>
      <c r="E30" s="18"/>
      <c r="F30" s="18"/>
      <c r="G30" s="18"/>
      <c r="H30" s="18"/>
    </row>
    <row r="32" spans="1:8" x14ac:dyDescent="0.25">
      <c r="A32" s="3">
        <v>2030</v>
      </c>
      <c r="B32" s="3" t="s">
        <v>3</v>
      </c>
      <c r="C32" s="3" t="s">
        <v>4</v>
      </c>
    </row>
    <row r="33" spans="1:4" x14ac:dyDescent="0.25">
      <c r="A33" s="19" t="s">
        <v>18</v>
      </c>
      <c r="B33" s="6"/>
      <c r="C33" s="6"/>
    </row>
    <row r="34" spans="1:4" x14ac:dyDescent="0.25">
      <c r="A34" s="13" t="s">
        <v>11</v>
      </c>
      <c r="B34" s="14"/>
      <c r="C34" s="14"/>
    </row>
    <row r="35" spans="1:4" x14ac:dyDescent="0.25">
      <c r="A35" s="13" t="s">
        <v>19</v>
      </c>
      <c r="B35" s="14"/>
      <c r="C35" s="14"/>
    </row>
    <row r="36" spans="1:4" ht="13.8" thickBot="1" x14ac:dyDescent="0.3">
      <c r="A36" s="13" t="s">
        <v>13</v>
      </c>
      <c r="B36" s="14" t="s">
        <v>10</v>
      </c>
      <c r="C36" s="14" t="s">
        <v>10</v>
      </c>
    </row>
    <row r="37" spans="1:4" ht="13.8" thickBot="1" x14ac:dyDescent="0.3">
      <c r="A37" s="10" t="s">
        <v>20</v>
      </c>
      <c r="B37" s="11">
        <f>SUM(B33:B36)</f>
        <v>0</v>
      </c>
      <c r="C37" s="12">
        <f>SUM(C33:C36)</f>
        <v>0</v>
      </c>
    </row>
    <row r="41" spans="1:4" x14ac:dyDescent="0.25">
      <c r="A41" s="20" t="s">
        <v>21</v>
      </c>
      <c r="B41" s="20" t="s">
        <v>3</v>
      </c>
      <c r="C41" s="20" t="s">
        <v>4</v>
      </c>
    </row>
    <row r="42" spans="1:4" x14ac:dyDescent="0.25">
      <c r="A42" s="13">
        <v>2026</v>
      </c>
      <c r="B42" s="6">
        <f>B18</f>
        <v>0</v>
      </c>
      <c r="C42" s="6">
        <f>C18</f>
        <v>0</v>
      </c>
    </row>
    <row r="43" spans="1:4" x14ac:dyDescent="0.25">
      <c r="A43" s="13">
        <v>2027</v>
      </c>
      <c r="B43" s="6">
        <f>IFERROR(F18,"")</f>
        <v>0</v>
      </c>
      <c r="C43" s="6">
        <f>IFERROR(G18,"")</f>
        <v>0</v>
      </c>
    </row>
    <row r="44" spans="1:4" x14ac:dyDescent="0.25">
      <c r="A44" s="13">
        <v>2028</v>
      </c>
      <c r="B44" s="6">
        <f>B28</f>
        <v>0</v>
      </c>
      <c r="C44" s="6">
        <f>C28</f>
        <v>0</v>
      </c>
    </row>
    <row r="45" spans="1:4" x14ac:dyDescent="0.25">
      <c r="A45" s="13">
        <v>2029</v>
      </c>
      <c r="B45" s="6">
        <f>F26</f>
        <v>0</v>
      </c>
      <c r="C45" s="6">
        <f>G26</f>
        <v>0</v>
      </c>
    </row>
    <row r="46" spans="1:4" ht="13.8" thickBot="1" x14ac:dyDescent="0.3">
      <c r="A46" s="21">
        <v>2030</v>
      </c>
      <c r="B46" s="22">
        <f>B37</f>
        <v>0</v>
      </c>
      <c r="C46" s="23">
        <f>C37</f>
        <v>0</v>
      </c>
    </row>
    <row r="47" spans="1:4" ht="13.8" thickBot="1" x14ac:dyDescent="0.3">
      <c r="A47" s="24" t="s">
        <v>7</v>
      </c>
      <c r="B47" s="25">
        <f>SUM(B42:B45)</f>
        <v>0</v>
      </c>
      <c r="C47" s="26">
        <f>SUM(C42:C45)</f>
        <v>0</v>
      </c>
    </row>
    <row r="48" spans="1:4" ht="13.8" thickBot="1" x14ac:dyDescent="0.3">
      <c r="A48" s="27" t="s">
        <v>22</v>
      </c>
      <c r="B48" s="28">
        <v>0</v>
      </c>
      <c r="C48" s="29">
        <v>0</v>
      </c>
      <c r="D48" s="30" t="s">
        <v>23</v>
      </c>
    </row>
    <row r="49" spans="1:5" ht="13.8" thickBot="1" x14ac:dyDescent="0.3">
      <c r="A49" s="31" t="s">
        <v>24</v>
      </c>
      <c r="B49" s="32">
        <v>0</v>
      </c>
      <c r="C49" s="33">
        <v>0</v>
      </c>
      <c r="D49" s="30" t="s">
        <v>23</v>
      </c>
      <c r="E49" s="8"/>
    </row>
    <row r="50" spans="1:5" x14ac:dyDescent="0.25">
      <c r="E50" s="8"/>
    </row>
    <row r="51" spans="1:5" x14ac:dyDescent="0.25">
      <c r="A51" s="34" t="s">
        <v>25</v>
      </c>
      <c r="B51" s="35"/>
      <c r="C51" s="36"/>
      <c r="E51" s="8"/>
    </row>
    <row r="52" spans="1:5" x14ac:dyDescent="0.25">
      <c r="A52" s="5" t="s">
        <v>26</v>
      </c>
      <c r="B52" s="6">
        <v>0</v>
      </c>
      <c r="C52" s="37" t="s">
        <v>27</v>
      </c>
      <c r="E52" s="8"/>
    </row>
    <row r="53" spans="1:5" x14ac:dyDescent="0.25">
      <c r="A53" s="5" t="s">
        <v>28</v>
      </c>
      <c r="B53" s="6">
        <v>0</v>
      </c>
      <c r="C53" s="37" t="s">
        <v>27</v>
      </c>
      <c r="E53" s="8"/>
    </row>
    <row r="55" spans="1:5" ht="26.4" x14ac:dyDescent="0.25">
      <c r="A55" s="38" t="s">
        <v>29</v>
      </c>
      <c r="B55" s="39"/>
      <c r="C55" s="40"/>
    </row>
    <row r="56" spans="1:5" ht="13.35" customHeight="1" x14ac:dyDescent="0.25"/>
    <row r="57" spans="1:5" x14ac:dyDescent="0.25">
      <c r="C57" s="41"/>
    </row>
    <row r="58" spans="1:5" x14ac:dyDescent="0.25">
      <c r="C58" s="8"/>
    </row>
  </sheetData>
  <sheetProtection algorithmName="SHA-512" hashValue="7RxOTEjeXpQ45R4DzrxRSBGeiSF2e4pQb5srd/Lot0UoTvsGrY6lWObOZUU8XjbYRe6YggZqcounUnd2ukcReA==" saltValue="35Spiw9pNV/88W0X8uhoBQ==" spinCount="100000" sheet="1" objects="1" scenarios="1"/>
  <mergeCells count="1">
    <mergeCell ref="A51:C51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D910FF-988A-40BA-A26A-404312F3C571}">
  <sheetPr>
    <tabColor theme="5" tint="0.79998168889431442"/>
  </sheetPr>
  <dimension ref="A1:J33"/>
  <sheetViews>
    <sheetView zoomScaleNormal="100" workbookViewId="0">
      <selection activeCell="F10" sqref="F10"/>
    </sheetView>
  </sheetViews>
  <sheetFormatPr baseColWidth="10" defaultColWidth="11.44140625" defaultRowHeight="13.2" x14ac:dyDescent="0.25"/>
  <cols>
    <col min="1" max="1" width="21.44140625" style="2" customWidth="1"/>
    <col min="2" max="2" width="71.5546875" style="2" customWidth="1"/>
    <col min="3" max="5" width="36.5546875" style="2" customWidth="1"/>
    <col min="6" max="6" width="16.5546875" style="2" customWidth="1"/>
    <col min="7" max="7" width="17.44140625" style="2" customWidth="1"/>
    <col min="8" max="16384" width="11.44140625" style="2"/>
  </cols>
  <sheetData>
    <row r="1" spans="1:7" x14ac:dyDescent="0.25">
      <c r="A1" s="42" t="s">
        <v>30</v>
      </c>
      <c r="B1" s="43" t="s">
        <v>31</v>
      </c>
      <c r="C1" s="44" t="s">
        <v>32</v>
      </c>
      <c r="D1" s="45" t="s">
        <v>33</v>
      </c>
      <c r="E1" s="44" t="s">
        <v>34</v>
      </c>
      <c r="F1" s="46" t="s">
        <v>35</v>
      </c>
      <c r="G1" s="46" t="s">
        <v>36</v>
      </c>
    </row>
    <row r="2" spans="1:7" x14ac:dyDescent="0.25">
      <c r="A2" s="47"/>
      <c r="B2" s="48"/>
      <c r="C2" s="49"/>
      <c r="D2" s="49"/>
      <c r="E2" s="49"/>
      <c r="F2" s="50"/>
      <c r="G2" s="51"/>
    </row>
    <row r="3" spans="1:7" x14ac:dyDescent="0.25">
      <c r="A3" s="52"/>
      <c r="B3" s="5"/>
      <c r="C3" s="53"/>
      <c r="D3" s="5"/>
      <c r="E3" s="5"/>
      <c r="F3" s="6"/>
      <c r="G3" s="6"/>
    </row>
    <row r="4" spans="1:7" ht="14.4" thickBot="1" x14ac:dyDescent="0.35">
      <c r="A4" s="52"/>
      <c r="B4" s="9"/>
      <c r="C4" s="54"/>
      <c r="D4" s="9"/>
      <c r="E4" s="55"/>
      <c r="F4" s="56"/>
      <c r="G4" s="56"/>
    </row>
    <row r="5" spans="1:7" ht="14.1" customHeight="1" thickBot="1" x14ac:dyDescent="0.3">
      <c r="A5" s="57" t="s">
        <v>37</v>
      </c>
      <c r="B5" s="58"/>
      <c r="C5" s="59"/>
      <c r="D5" s="59"/>
      <c r="E5" s="59"/>
      <c r="F5" s="60">
        <f>SUM(F3:F4)</f>
        <v>0</v>
      </c>
      <c r="G5" s="61">
        <f>SUM(G3:G4)</f>
        <v>0</v>
      </c>
    </row>
    <row r="6" spans="1:7" x14ac:dyDescent="0.25">
      <c r="A6" s="52"/>
      <c r="B6" s="5"/>
      <c r="C6" s="53"/>
      <c r="D6" s="5"/>
      <c r="E6" s="5"/>
      <c r="F6" s="6"/>
      <c r="G6" s="6"/>
    </row>
    <row r="7" spans="1:7" ht="14.4" thickBot="1" x14ac:dyDescent="0.35">
      <c r="A7" s="52"/>
      <c r="B7" s="9"/>
      <c r="C7" s="54"/>
      <c r="D7" s="9"/>
      <c r="E7" s="55"/>
      <c r="F7" s="56"/>
      <c r="G7" s="56"/>
    </row>
    <row r="8" spans="1:7" ht="14.1" customHeight="1" thickBot="1" x14ac:dyDescent="0.3">
      <c r="A8" s="57" t="s">
        <v>37</v>
      </c>
      <c r="B8" s="58"/>
      <c r="C8" s="59"/>
      <c r="D8" s="59"/>
      <c r="E8" s="59"/>
      <c r="F8" s="60">
        <f>SUM(F6:F7)</f>
        <v>0</v>
      </c>
      <c r="G8" s="61">
        <f>SUM(G6:G7)</f>
        <v>0</v>
      </c>
    </row>
    <row r="9" spans="1:7" x14ac:dyDescent="0.25">
      <c r="A9" s="52"/>
      <c r="B9" s="5"/>
      <c r="C9" s="53"/>
      <c r="D9" s="5"/>
      <c r="E9" s="5"/>
      <c r="F9" s="6"/>
      <c r="G9" s="6"/>
    </row>
    <row r="10" spans="1:7" ht="14.4" thickBot="1" x14ac:dyDescent="0.35">
      <c r="A10" s="52"/>
      <c r="B10" s="9"/>
      <c r="C10" s="54"/>
      <c r="D10" s="9"/>
      <c r="E10" s="55"/>
      <c r="F10" s="56"/>
      <c r="G10" s="56"/>
    </row>
    <row r="11" spans="1:7" ht="14.1" customHeight="1" thickBot="1" x14ac:dyDescent="0.3">
      <c r="A11" s="57" t="s">
        <v>37</v>
      </c>
      <c r="B11" s="58"/>
      <c r="C11" s="59"/>
      <c r="D11" s="59"/>
      <c r="E11" s="59"/>
      <c r="F11" s="60">
        <f>SUM(F9:F10)</f>
        <v>0</v>
      </c>
      <c r="G11" s="61">
        <f>SUM(G9:G10)</f>
        <v>0</v>
      </c>
    </row>
    <row r="12" spans="1:7" x14ac:dyDescent="0.25">
      <c r="A12" s="52"/>
      <c r="B12" s="5"/>
      <c r="C12" s="53"/>
      <c r="D12" s="5"/>
      <c r="E12" s="5"/>
      <c r="F12" s="6"/>
      <c r="G12" s="6"/>
    </row>
    <row r="13" spans="1:7" ht="14.4" thickBot="1" x14ac:dyDescent="0.35">
      <c r="A13" s="52"/>
      <c r="B13" s="9"/>
      <c r="C13" s="54"/>
      <c r="D13" s="9"/>
      <c r="E13" s="55"/>
      <c r="F13" s="56"/>
      <c r="G13" s="56"/>
    </row>
    <row r="14" spans="1:7" ht="14.1" customHeight="1" thickBot="1" x14ac:dyDescent="0.3">
      <c r="A14" s="57" t="s">
        <v>37</v>
      </c>
      <c r="B14" s="58"/>
      <c r="C14" s="59"/>
      <c r="D14" s="59"/>
      <c r="E14" s="59"/>
      <c r="F14" s="60">
        <f>SUM(F12:F13)</f>
        <v>0</v>
      </c>
      <c r="G14" s="61">
        <f>SUM(G12:G13)</f>
        <v>0</v>
      </c>
    </row>
    <row r="15" spans="1:7" ht="13.8" thickBot="1" x14ac:dyDescent="0.3">
      <c r="A15" s="62"/>
      <c r="B15" s="62"/>
      <c r="C15" s="63"/>
      <c r="D15" s="63"/>
      <c r="E15" s="63"/>
      <c r="F15" s="64"/>
      <c r="G15" s="64"/>
    </row>
    <row r="16" spans="1:7" x14ac:dyDescent="0.25">
      <c r="A16" s="65" t="s">
        <v>38</v>
      </c>
      <c r="B16" s="66"/>
      <c r="C16" s="66"/>
      <c r="D16" s="66"/>
      <c r="E16" s="66"/>
      <c r="F16" s="67"/>
      <c r="G16" s="68"/>
    </row>
    <row r="17" spans="1:10" x14ac:dyDescent="0.25">
      <c r="A17" s="69" t="s">
        <v>39</v>
      </c>
      <c r="B17" s="5"/>
      <c r="C17" s="5"/>
      <c r="D17" s="5"/>
      <c r="E17" s="5"/>
      <c r="F17" s="6"/>
      <c r="G17" s="7"/>
    </row>
    <row r="18" spans="1:10" x14ac:dyDescent="0.25">
      <c r="A18" s="69" t="s">
        <v>40</v>
      </c>
      <c r="B18" s="5"/>
      <c r="C18" s="5"/>
      <c r="D18" s="5"/>
      <c r="E18" s="5"/>
      <c r="F18" s="6"/>
      <c r="G18" s="7"/>
    </row>
    <row r="19" spans="1:10" x14ac:dyDescent="0.25">
      <c r="A19" s="70" t="s">
        <v>41</v>
      </c>
      <c r="B19" s="9"/>
      <c r="C19" s="9"/>
      <c r="D19" s="9"/>
      <c r="E19" s="9"/>
      <c r="F19" s="16"/>
      <c r="G19" s="71"/>
    </row>
    <row r="20" spans="1:10" ht="13.8" thickBot="1" x14ac:dyDescent="0.3">
      <c r="A20" s="72" t="s">
        <v>42</v>
      </c>
      <c r="B20" s="73"/>
      <c r="C20" s="73"/>
      <c r="D20" s="73"/>
      <c r="E20" s="73"/>
      <c r="F20" s="23"/>
      <c r="G20" s="74"/>
    </row>
    <row r="21" spans="1:10" ht="13.8" thickBot="1" x14ac:dyDescent="0.3">
      <c r="A21" s="75" t="s">
        <v>43</v>
      </c>
      <c r="B21" s="76"/>
      <c r="C21" s="76"/>
      <c r="D21" s="76"/>
      <c r="E21" s="76"/>
      <c r="F21" s="77"/>
      <c r="G21" s="78"/>
    </row>
    <row r="22" spans="1:10" ht="13.8" thickBot="1" x14ac:dyDescent="0.3">
      <c r="A22" s="62"/>
      <c r="B22" s="62"/>
      <c r="C22" s="63"/>
      <c r="D22" s="63"/>
      <c r="E22" s="63"/>
      <c r="F22" s="64"/>
      <c r="G22" s="64"/>
    </row>
    <row r="23" spans="1:10" x14ac:dyDescent="0.25">
      <c r="A23" s="65" t="s">
        <v>44</v>
      </c>
      <c r="B23" s="66"/>
      <c r="C23" s="66"/>
      <c r="D23" s="66"/>
      <c r="E23" s="66"/>
      <c r="F23" s="67"/>
      <c r="G23" s="68"/>
    </row>
    <row r="24" spans="1:10" x14ac:dyDescent="0.25">
      <c r="A24" s="69" t="s">
        <v>45</v>
      </c>
      <c r="B24" s="5"/>
      <c r="C24" s="5"/>
      <c r="D24" s="5"/>
      <c r="E24" s="5"/>
      <c r="F24" s="6"/>
      <c r="G24" s="7"/>
    </row>
    <row r="25" spans="1:10" x14ac:dyDescent="0.25">
      <c r="A25" s="69" t="s">
        <v>46</v>
      </c>
      <c r="B25" s="5"/>
      <c r="C25" s="5"/>
      <c r="D25" s="5"/>
      <c r="E25" s="5"/>
      <c r="F25" s="6"/>
      <c r="G25" s="7"/>
    </row>
    <row r="26" spans="1:10" ht="13.8" thickBot="1" x14ac:dyDescent="0.3">
      <c r="A26" s="69" t="s">
        <v>47</v>
      </c>
      <c r="B26" s="5"/>
      <c r="C26" s="5"/>
      <c r="D26" s="5"/>
      <c r="E26" s="5"/>
      <c r="F26" s="6"/>
      <c r="G26" s="7"/>
    </row>
    <row r="27" spans="1:10" ht="13.8" thickBot="1" x14ac:dyDescent="0.3">
      <c r="A27" s="79" t="s">
        <v>48</v>
      </c>
      <c r="B27" s="80"/>
      <c r="C27" s="81"/>
      <c r="D27" s="81"/>
      <c r="E27" s="81"/>
      <c r="F27" s="82">
        <f>SUM(F23:F26)</f>
        <v>0</v>
      </c>
      <c r="G27" s="82">
        <f>F27*1.19</f>
        <v>0</v>
      </c>
    </row>
    <row r="28" spans="1:10" ht="13.8" thickBot="1" x14ac:dyDescent="0.3">
      <c r="C28" s="83"/>
      <c r="D28" s="83"/>
      <c r="E28" s="83"/>
      <c r="F28" s="41"/>
      <c r="G28" s="41"/>
    </row>
    <row r="29" spans="1:10" ht="13.8" thickBot="1" x14ac:dyDescent="0.3">
      <c r="A29" s="84" t="s">
        <v>49</v>
      </c>
      <c r="B29" s="85"/>
      <c r="C29" s="85"/>
      <c r="D29" s="85"/>
      <c r="E29" s="85"/>
      <c r="F29" s="86">
        <f>G29/1.19</f>
        <v>0</v>
      </c>
      <c r="G29" s="87">
        <v>0</v>
      </c>
      <c r="I29" s="8"/>
      <c r="J29" s="8"/>
    </row>
    <row r="30" spans="1:10" ht="13.8" thickBot="1" x14ac:dyDescent="0.3">
      <c r="A30" s="84" t="s">
        <v>50</v>
      </c>
      <c r="B30" s="85"/>
      <c r="C30" s="85"/>
      <c r="D30" s="85"/>
      <c r="E30" s="85"/>
      <c r="F30" s="86">
        <f>G30/1.19</f>
        <v>0</v>
      </c>
      <c r="G30" s="87">
        <v>0</v>
      </c>
      <c r="I30" s="8"/>
      <c r="J30" s="8"/>
    </row>
    <row r="31" spans="1:10" ht="13.8" thickBot="1" x14ac:dyDescent="0.3"/>
    <row r="32" spans="1:10" ht="13.8" thickBot="1" x14ac:dyDescent="0.3">
      <c r="A32" s="88" t="s">
        <v>51</v>
      </c>
      <c r="B32" s="89"/>
      <c r="C32" s="90"/>
      <c r="D32" s="91"/>
      <c r="E32" s="92"/>
      <c r="F32" s="93">
        <f>G32/1.19</f>
        <v>0</v>
      </c>
      <c r="G32" s="94">
        <f>G29-G21</f>
        <v>0</v>
      </c>
    </row>
    <row r="33" spans="1:7" ht="13.8" thickBot="1" x14ac:dyDescent="0.3">
      <c r="A33" s="88" t="s">
        <v>52</v>
      </c>
      <c r="B33" s="89"/>
      <c r="C33" s="90"/>
      <c r="D33" s="91"/>
      <c r="E33" s="92"/>
      <c r="F33" s="93">
        <f>F30-F21</f>
        <v>0</v>
      </c>
      <c r="G33" s="94">
        <f>G30-G21</f>
        <v>0</v>
      </c>
    </row>
  </sheetData>
  <sheetProtection algorithmName="SHA-512" hashValue="8ih3etFYm8MfkjhqFvuWcSWohljapcXSj02pnjtVgafzej5DFNr9cm87b4kBDnMmM74kFlC18MdhgSrbPhI8bw==" saltValue="Lx8dpjnzS/7gRIw6HXRrvA==" spinCount="100000" sheet="1" objects="1" scenarios="1"/>
  <mergeCells count="8">
    <mergeCell ref="A33:C33"/>
    <mergeCell ref="A5:B5"/>
    <mergeCell ref="A27:B27"/>
    <mergeCell ref="A32:C32"/>
    <mergeCell ref="A21:E21"/>
    <mergeCell ref="A8:B8"/>
    <mergeCell ref="A11:B11"/>
    <mergeCell ref="A14:B14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2E7EC4-08FC-4B6C-BDD1-EFD723EB06AB}">
  <sheetPr>
    <tabColor theme="5" tint="0.79998168889431442"/>
  </sheetPr>
  <dimension ref="A1:L37"/>
  <sheetViews>
    <sheetView zoomScaleNormal="100" workbookViewId="0">
      <selection activeCell="G30" sqref="G30"/>
    </sheetView>
  </sheetViews>
  <sheetFormatPr baseColWidth="10" defaultColWidth="11.44140625" defaultRowHeight="13.2" x14ac:dyDescent="0.25"/>
  <cols>
    <col min="1" max="1" width="22.44140625" style="2" customWidth="1"/>
    <col min="2" max="2" width="45.44140625" style="2" customWidth="1"/>
    <col min="3" max="5" width="25" style="2" customWidth="1"/>
    <col min="6" max="6" width="28.109375" style="2" customWidth="1"/>
    <col min="7" max="7" width="16.5546875" style="2" customWidth="1"/>
    <col min="8" max="8" width="17.44140625" style="2" customWidth="1"/>
    <col min="9" max="9" width="26.44140625" style="2" customWidth="1"/>
    <col min="10" max="16384" width="11.44140625" style="2"/>
  </cols>
  <sheetData>
    <row r="1" spans="1:12" ht="13.8" thickBot="1" x14ac:dyDescent="0.3">
      <c r="A1" s="95" t="s">
        <v>53</v>
      </c>
      <c r="B1" s="95" t="s">
        <v>31</v>
      </c>
      <c r="C1" s="95" t="s">
        <v>32</v>
      </c>
      <c r="D1" s="96" t="s">
        <v>33</v>
      </c>
      <c r="E1" s="97" t="s">
        <v>34</v>
      </c>
      <c r="F1" s="98" t="s">
        <v>35</v>
      </c>
      <c r="G1" s="98" t="s">
        <v>36</v>
      </c>
    </row>
    <row r="2" spans="1:12" x14ac:dyDescent="0.25">
      <c r="A2" s="99"/>
      <c r="B2" s="100"/>
      <c r="C2" s="100"/>
      <c r="D2" s="100"/>
      <c r="E2" s="100"/>
      <c r="F2" s="100"/>
      <c r="G2" s="101"/>
    </row>
    <row r="3" spans="1:12" s="104" customFormat="1" ht="12.9" customHeight="1" x14ac:dyDescent="0.3">
      <c r="A3" s="102"/>
      <c r="B3" s="5"/>
      <c r="C3" s="103"/>
      <c r="D3" s="5"/>
      <c r="E3" s="5"/>
      <c r="F3" s="6"/>
      <c r="G3" s="6"/>
      <c r="H3" s="2"/>
      <c r="I3" s="2"/>
      <c r="J3" s="2"/>
      <c r="K3" s="2"/>
      <c r="L3" s="2"/>
    </row>
    <row r="4" spans="1:12" s="104" customFormat="1" ht="13.8" thickBot="1" x14ac:dyDescent="0.3">
      <c r="A4" s="105"/>
      <c r="B4" s="106"/>
      <c r="C4" s="107"/>
      <c r="D4" s="107"/>
      <c r="E4" s="107"/>
      <c r="F4" s="108"/>
      <c r="G4" s="108"/>
      <c r="H4" s="2"/>
      <c r="I4" s="2"/>
      <c r="J4" s="2"/>
      <c r="K4" s="2"/>
      <c r="L4" s="2"/>
    </row>
    <row r="5" spans="1:12" ht="13.8" thickBot="1" x14ac:dyDescent="0.3">
      <c r="A5" s="109" t="s">
        <v>37</v>
      </c>
      <c r="B5" s="110"/>
      <c r="C5" s="111"/>
      <c r="D5" s="111"/>
      <c r="E5" s="111"/>
      <c r="F5" s="112">
        <f>SUM(F3:F4)</f>
        <v>0</v>
      </c>
      <c r="G5" s="113">
        <f>SUM(G3:G4)</f>
        <v>0</v>
      </c>
    </row>
    <row r="6" spans="1:12" s="104" customFormat="1" ht="12.9" customHeight="1" x14ac:dyDescent="0.3">
      <c r="A6" s="102"/>
      <c r="B6" s="5"/>
      <c r="C6" s="103"/>
      <c r="D6" s="5"/>
      <c r="E6" s="5"/>
      <c r="F6" s="6"/>
      <c r="G6" s="6"/>
      <c r="H6" s="2"/>
      <c r="I6" s="2"/>
      <c r="J6" s="2"/>
      <c r="K6" s="2"/>
      <c r="L6" s="2"/>
    </row>
    <row r="7" spans="1:12" s="104" customFormat="1" ht="13.8" thickBot="1" x14ac:dyDescent="0.3">
      <c r="A7" s="105"/>
      <c r="B7" s="106"/>
      <c r="C7" s="107"/>
      <c r="D7" s="107"/>
      <c r="E7" s="107"/>
      <c r="F7" s="108"/>
      <c r="G7" s="108"/>
      <c r="H7" s="2"/>
      <c r="I7" s="2"/>
      <c r="J7" s="2"/>
      <c r="K7" s="2"/>
      <c r="L7" s="2"/>
    </row>
    <row r="8" spans="1:12" ht="13.8" thickBot="1" x14ac:dyDescent="0.3">
      <c r="A8" s="109" t="s">
        <v>37</v>
      </c>
      <c r="B8" s="110"/>
      <c r="C8" s="111"/>
      <c r="D8" s="111"/>
      <c r="E8" s="111"/>
      <c r="F8" s="112">
        <f>SUM(F6:F7)</f>
        <v>0</v>
      </c>
      <c r="G8" s="113">
        <f>SUM(G6:G7)</f>
        <v>0</v>
      </c>
    </row>
    <row r="9" spans="1:12" s="104" customFormat="1" ht="12.9" customHeight="1" x14ac:dyDescent="0.3">
      <c r="A9" s="102"/>
      <c r="B9" s="5"/>
      <c r="C9" s="103"/>
      <c r="D9" s="5"/>
      <c r="E9" s="5"/>
      <c r="F9" s="6"/>
      <c r="G9" s="6"/>
      <c r="H9" s="2"/>
      <c r="I9" s="2"/>
      <c r="J9" s="2"/>
      <c r="K9" s="2"/>
      <c r="L9" s="2"/>
    </row>
    <row r="10" spans="1:12" s="104" customFormat="1" ht="13.8" thickBot="1" x14ac:dyDescent="0.3">
      <c r="A10" s="105"/>
      <c r="B10" s="106"/>
      <c r="C10" s="107"/>
      <c r="D10" s="107"/>
      <c r="E10" s="107"/>
      <c r="F10" s="108"/>
      <c r="G10" s="108"/>
      <c r="H10" s="2"/>
      <c r="I10" s="2"/>
      <c r="J10" s="2"/>
      <c r="K10" s="2"/>
      <c r="L10" s="2"/>
    </row>
    <row r="11" spans="1:12" ht="13.8" thickBot="1" x14ac:dyDescent="0.3">
      <c r="A11" s="109" t="s">
        <v>37</v>
      </c>
      <c r="B11" s="110"/>
      <c r="C11" s="111"/>
      <c r="D11" s="111"/>
      <c r="E11" s="111"/>
      <c r="F11" s="112">
        <f>SUM(F9:F10)</f>
        <v>0</v>
      </c>
      <c r="G11" s="113">
        <f>SUM(G9:G10)</f>
        <v>0</v>
      </c>
    </row>
    <row r="12" spans="1:12" s="104" customFormat="1" ht="12.9" customHeight="1" x14ac:dyDescent="0.3">
      <c r="A12" s="102"/>
      <c r="B12" s="5"/>
      <c r="C12" s="103"/>
      <c r="D12" s="5"/>
      <c r="E12" s="5"/>
      <c r="F12" s="6"/>
      <c r="G12" s="6"/>
      <c r="H12" s="2"/>
      <c r="I12" s="2"/>
      <c r="J12" s="2"/>
      <c r="K12" s="2"/>
      <c r="L12" s="2"/>
    </row>
    <row r="13" spans="1:12" s="104" customFormat="1" ht="13.8" thickBot="1" x14ac:dyDescent="0.3">
      <c r="A13" s="105"/>
      <c r="B13" s="106"/>
      <c r="C13" s="107"/>
      <c r="D13" s="107"/>
      <c r="E13" s="107"/>
      <c r="F13" s="108"/>
      <c r="G13" s="108"/>
      <c r="H13" s="2"/>
      <c r="I13" s="2"/>
      <c r="J13" s="2"/>
      <c r="K13" s="2"/>
      <c r="L13" s="2"/>
    </row>
    <row r="14" spans="1:12" ht="13.8" thickBot="1" x14ac:dyDescent="0.3">
      <c r="A14" s="109" t="s">
        <v>37</v>
      </c>
      <c r="B14" s="110"/>
      <c r="C14" s="111"/>
      <c r="D14" s="111"/>
      <c r="E14" s="111"/>
      <c r="F14" s="112">
        <f>SUM(F12:F13)</f>
        <v>0</v>
      </c>
      <c r="G14" s="113">
        <f>SUM(G12:G13)</f>
        <v>0</v>
      </c>
    </row>
    <row r="15" spans="1:12" ht="13.8" thickBot="1" x14ac:dyDescent="0.3"/>
    <row r="16" spans="1:12" x14ac:dyDescent="0.25">
      <c r="A16" s="65" t="s">
        <v>41</v>
      </c>
      <c r="B16" s="66"/>
      <c r="C16" s="66"/>
      <c r="D16" s="66"/>
      <c r="E16" s="66"/>
      <c r="F16" s="67"/>
      <c r="G16" s="68"/>
    </row>
    <row r="17" spans="1:7" x14ac:dyDescent="0.25">
      <c r="A17" s="69" t="s">
        <v>42</v>
      </c>
      <c r="B17" s="5"/>
      <c r="C17" s="5"/>
      <c r="D17" s="5"/>
      <c r="E17" s="5"/>
      <c r="F17" s="6"/>
      <c r="G17" s="7"/>
    </row>
    <row r="18" spans="1:7" x14ac:dyDescent="0.25">
      <c r="A18" s="69" t="s">
        <v>54</v>
      </c>
      <c r="B18" s="5"/>
      <c r="C18" s="5"/>
      <c r="D18" s="5"/>
      <c r="E18" s="5"/>
      <c r="F18" s="6"/>
      <c r="G18" s="7"/>
    </row>
    <row r="19" spans="1:7" x14ac:dyDescent="0.25">
      <c r="A19" s="70" t="s">
        <v>55</v>
      </c>
      <c r="B19" s="9"/>
      <c r="C19" s="9"/>
      <c r="D19" s="9"/>
      <c r="E19" s="9"/>
      <c r="F19" s="16"/>
      <c r="G19" s="71"/>
    </row>
    <row r="20" spans="1:7" ht="13.8" thickBot="1" x14ac:dyDescent="0.3">
      <c r="A20" s="72" t="s">
        <v>56</v>
      </c>
      <c r="B20" s="73"/>
      <c r="C20" s="73"/>
      <c r="D20" s="73"/>
      <c r="E20" s="73"/>
      <c r="F20" s="23"/>
      <c r="G20" s="74"/>
    </row>
    <row r="21" spans="1:7" ht="13.8" thickBot="1" x14ac:dyDescent="0.3">
      <c r="A21" s="75" t="s">
        <v>7</v>
      </c>
      <c r="B21" s="76"/>
      <c r="C21" s="76"/>
      <c r="D21" s="76"/>
      <c r="E21" s="76"/>
      <c r="F21" s="77"/>
      <c r="G21" s="78"/>
    </row>
    <row r="22" spans="1:7" ht="13.8" thickBot="1" x14ac:dyDescent="0.3"/>
    <row r="23" spans="1:7" x14ac:dyDescent="0.25">
      <c r="A23" s="65" t="s">
        <v>44</v>
      </c>
      <c r="B23" s="66"/>
      <c r="C23" s="66"/>
      <c r="D23" s="66"/>
      <c r="E23" s="66"/>
      <c r="F23" s="67"/>
      <c r="G23" s="68"/>
    </row>
    <row r="24" spans="1:7" x14ac:dyDescent="0.25">
      <c r="A24" s="69" t="s">
        <v>45</v>
      </c>
      <c r="B24" s="5"/>
      <c r="C24" s="5"/>
      <c r="D24" s="5"/>
      <c r="E24" s="5"/>
      <c r="F24" s="6"/>
      <c r="G24" s="7"/>
    </row>
    <row r="25" spans="1:7" x14ac:dyDescent="0.25">
      <c r="A25" s="69" t="s">
        <v>46</v>
      </c>
      <c r="B25" s="5"/>
      <c r="C25" s="5"/>
      <c r="D25" s="5"/>
      <c r="E25" s="5"/>
      <c r="F25" s="6"/>
      <c r="G25" s="7"/>
    </row>
    <row r="26" spans="1:7" ht="13.8" thickBot="1" x14ac:dyDescent="0.3">
      <c r="A26" s="69" t="s">
        <v>47</v>
      </c>
      <c r="B26" s="5"/>
      <c r="C26" s="5"/>
      <c r="D26" s="5"/>
      <c r="E26" s="5"/>
      <c r="F26" s="6"/>
      <c r="G26" s="7"/>
    </row>
    <row r="27" spans="1:7" ht="13.8" thickBot="1" x14ac:dyDescent="0.3">
      <c r="A27" s="114" t="s">
        <v>57</v>
      </c>
      <c r="B27" s="115"/>
      <c r="C27" s="116"/>
      <c r="D27" s="116"/>
      <c r="E27" s="116"/>
      <c r="F27" s="117">
        <f>SUM(F23:F26)</f>
        <v>0</v>
      </c>
      <c r="G27" s="117">
        <f>SUM(G23:G26)</f>
        <v>0</v>
      </c>
    </row>
    <row r="29" spans="1:7" ht="13.8" thickBot="1" x14ac:dyDescent="0.3"/>
    <row r="30" spans="1:7" ht="13.8" thickBot="1" x14ac:dyDescent="0.3">
      <c r="A30" s="118" t="s">
        <v>58</v>
      </c>
      <c r="B30" s="119"/>
      <c r="C30" s="120"/>
      <c r="D30" s="121"/>
      <c r="E30" s="122"/>
      <c r="F30" s="123">
        <v>0</v>
      </c>
      <c r="G30" s="124">
        <v>0</v>
      </c>
    </row>
    <row r="31" spans="1:7" ht="13.8" thickBot="1" x14ac:dyDescent="0.3">
      <c r="A31" s="118" t="s">
        <v>22</v>
      </c>
      <c r="B31" s="119"/>
      <c r="C31" s="120"/>
      <c r="D31" s="121"/>
      <c r="E31" s="122"/>
      <c r="F31" s="123">
        <v>0</v>
      </c>
      <c r="G31" s="124">
        <v>0</v>
      </c>
    </row>
    <row r="32" spans="1:7" ht="13.8" thickBot="1" x14ac:dyDescent="0.3"/>
    <row r="33" spans="1:7" ht="13.8" thickBot="1" x14ac:dyDescent="0.3">
      <c r="A33" s="125" t="s">
        <v>59</v>
      </c>
      <c r="B33" s="116"/>
      <c r="C33" s="116"/>
      <c r="D33" s="116"/>
      <c r="E33" s="126"/>
      <c r="F33" s="117">
        <v>0</v>
      </c>
      <c r="G33" s="117">
        <v>0</v>
      </c>
    </row>
    <row r="34" spans="1:7" ht="13.8" thickBot="1" x14ac:dyDescent="0.3">
      <c r="A34" s="125" t="s">
        <v>60</v>
      </c>
      <c r="B34" s="116"/>
      <c r="C34" s="116"/>
      <c r="D34" s="116"/>
      <c r="E34" s="126"/>
      <c r="F34" s="117">
        <v>0</v>
      </c>
      <c r="G34" s="117">
        <v>0</v>
      </c>
    </row>
    <row r="36" spans="1:7" x14ac:dyDescent="0.25">
      <c r="A36" s="127"/>
      <c r="B36" s="127"/>
      <c r="C36" s="127"/>
      <c r="D36" s="127"/>
      <c r="E36" s="127"/>
    </row>
    <row r="37" spans="1:7" x14ac:dyDescent="0.25">
      <c r="A37" s="127"/>
      <c r="B37" s="127"/>
      <c r="C37" s="127"/>
      <c r="D37" s="127"/>
      <c r="E37" s="127"/>
    </row>
  </sheetData>
  <sheetProtection algorithmName="SHA-512" hashValue="JViE4wX5KXNaLwZCdsEm/MABmTgvh87/+/0SnKGur3AtHsTl/xadt+7wo7MKDQzXfgiuWAFTxpqsC8K6yucjig==" saltValue="KvBFcUe/Yusng6rvpfXLqw==" spinCount="100000" sheet="1" objects="1" scenarios="1"/>
  <mergeCells count="9">
    <mergeCell ref="A31:C31"/>
    <mergeCell ref="A2:G2"/>
    <mergeCell ref="A5:B5"/>
    <mergeCell ref="A30:C30"/>
    <mergeCell ref="A27:B27"/>
    <mergeCell ref="A21:E21"/>
    <mergeCell ref="A8:B8"/>
    <mergeCell ref="A11:B11"/>
    <mergeCell ref="A14:B14"/>
  </mergeCells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Vgv_Phase xmlns="f18553e4-0ef6-4dd1-9e08-53b2286d7b98">3 Marktansprache</Vgv_Phase>
    <Vgv_Thema xmlns="97A521D4-535F-4F1E-8D6F-4A1DB3B1D13C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Projektbibliothek Dokument" ma:contentTypeID="0x010100E65520829C044D71A30CF51927CFE119007CF059D7B8105149944D47EF14966380" ma:contentTypeVersion="2" ma:contentTypeDescription="" ma:contentTypeScope="" ma:versionID="e96455b07d3093a7a8e639124e10df6f">
  <xsd:schema xmlns:xsd="http://www.w3.org/2001/XMLSchema" xmlns:xs="http://www.w3.org/2001/XMLSchema" xmlns:p="http://schemas.microsoft.com/office/2006/metadata/properties" xmlns:ns2="f18553e4-0ef6-4dd1-9e08-53b2286d7b98" xmlns:ns3="97A521D4-535F-4F1E-8D6F-4A1DB3B1D13C" targetNamespace="http://schemas.microsoft.com/office/2006/metadata/properties" ma:root="true" ma:fieldsID="151e370810c3f84de38d7fb56f234fac" ns2:_="" ns3:_="">
    <xsd:import namespace="f18553e4-0ef6-4dd1-9e08-53b2286d7b98"/>
    <xsd:import namespace="97A521D4-535F-4F1E-8D6F-4A1DB3B1D13C"/>
    <xsd:element name="properties">
      <xsd:complexType>
        <xsd:sequence>
          <xsd:element name="documentManagement">
            <xsd:complexType>
              <xsd:all>
                <xsd:element ref="ns2:Vgv_Phase" minOccurs="0"/>
                <xsd:element ref="ns3:Vgv_Thema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8553e4-0ef6-4dd1-9e08-53b2286d7b98" elementFormDefault="qualified">
    <xsd:import namespace="http://schemas.microsoft.com/office/2006/documentManagement/types"/>
    <xsd:import namespace="http://schemas.microsoft.com/office/infopath/2007/PartnerControls"/>
    <xsd:element name="Vgv_Phase" ma:index="8" nillable="true" ma:displayName="Phase" ma:format="Dropdown" ma:internalName="Vgv_Phase">
      <xsd:simpleType>
        <xsd:restriction base="dms:Choice">
          <xsd:enumeration value="1 Markterkundung"/>
          <xsd:enumeration value="2 Vorbereitung Vergabeverfahren"/>
          <xsd:enumeration value="3 Marktansprache"/>
          <xsd:enumeration value="4 Wertung + Zuschlag"/>
        </xsd:restriction>
      </xsd:simpleType>
    </xsd:element>
    <xsd:element name="SharedWithUsers" ma:index="10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A521D4-535F-4F1E-8D6F-4A1DB3B1D13C" elementFormDefault="qualified">
    <xsd:import namespace="http://schemas.microsoft.com/office/2006/documentManagement/types"/>
    <xsd:import namespace="http://schemas.microsoft.com/office/infopath/2007/PartnerControls"/>
    <xsd:element name="Vgv_Thema" ma:index="9" nillable="true" ma:displayName="Thema" ma:format="Dropdown" ma:internalName="Thema">
      <xsd:simpleType>
        <xsd:restriction base="dms:Choic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6CA5855-55E9-48C6-AFF5-8A07DD326324}">
  <ds:schemaRefs>
    <ds:schemaRef ds:uri="http://schemas.microsoft.com/office/2006/metadata/properties"/>
    <ds:schemaRef ds:uri="http://schemas.microsoft.com/office/infopath/2007/PartnerControls"/>
    <ds:schemaRef ds:uri="f18553e4-0ef6-4dd1-9e08-53b2286d7b98"/>
    <ds:schemaRef ds:uri="97A521D4-535F-4F1E-8D6F-4A1DB3B1D13C"/>
  </ds:schemaRefs>
</ds:datastoreItem>
</file>

<file path=customXml/itemProps2.xml><?xml version="1.0" encoding="utf-8"?>
<ds:datastoreItem xmlns:ds="http://schemas.openxmlformats.org/officeDocument/2006/customXml" ds:itemID="{A6C861BF-2F39-4889-B0E9-EEF85F7AC73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18553e4-0ef6-4dd1-9e08-53b2286d7b98"/>
    <ds:schemaRef ds:uri="97A521D4-535F-4F1E-8D6F-4A1DB3B1D13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C7DA833-79EB-40C6-B351-A23D2F9DAE68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a48f69af-3265-4c12-b1e3-f63a8696e71d}" enabled="1" method="Standard" siteId="{777634b8-6549-48dd-89f9-71c677fea243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Gesamtübersicht</vt:lpstr>
      <vt:lpstr>Agenturleistungen 2026</vt:lpstr>
      <vt:lpstr>Fremdkosten 2026</vt:lpstr>
    </vt:vector>
  </TitlesOfParts>
  <Manager/>
  <Company>Techniker Krankenkasse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Sabrina</dc:creator>
  <cp:keywords/>
  <dc:description/>
  <cp:lastModifiedBy>Pokotylo, Katharina</cp:lastModifiedBy>
  <cp:revision/>
  <dcterms:created xsi:type="dcterms:W3CDTF">2021-04-23T10:09:00Z</dcterms:created>
  <dcterms:modified xsi:type="dcterms:W3CDTF">2026-03-02T11:27:00Z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48f69af-3265-4c12-b1e3-f63a8696e71d_Enabled">
    <vt:lpwstr>true</vt:lpwstr>
  </property>
  <property fmtid="{D5CDD505-2E9C-101B-9397-08002B2CF9AE}" pid="3" name="MSIP_Label_a48f69af-3265-4c12-b1e3-f63a8696e71d_SetDate">
    <vt:lpwstr>2021-11-29T09:01:32Z</vt:lpwstr>
  </property>
  <property fmtid="{D5CDD505-2E9C-101B-9397-08002B2CF9AE}" pid="4" name="MSIP_Label_a48f69af-3265-4c12-b1e3-f63a8696e71d_Method">
    <vt:lpwstr>Standard</vt:lpwstr>
  </property>
  <property fmtid="{D5CDD505-2E9C-101B-9397-08002B2CF9AE}" pid="5" name="MSIP_Label_a48f69af-3265-4c12-b1e3-f63a8696e71d_Name">
    <vt:lpwstr>Nur für den Dienstgebrauch</vt:lpwstr>
  </property>
  <property fmtid="{D5CDD505-2E9C-101B-9397-08002B2CF9AE}" pid="6" name="MSIP_Label_a48f69af-3265-4c12-b1e3-f63a8696e71d_SiteId">
    <vt:lpwstr>777634b8-6549-48dd-89f9-71c677fea243</vt:lpwstr>
  </property>
  <property fmtid="{D5CDD505-2E9C-101B-9397-08002B2CF9AE}" pid="7" name="MSIP_Label_a48f69af-3265-4c12-b1e3-f63a8696e71d_ActionId">
    <vt:lpwstr>e77c0883-8ea5-4bf2-ad7a-4794f97c2609</vt:lpwstr>
  </property>
  <property fmtid="{D5CDD505-2E9C-101B-9397-08002B2CF9AE}" pid="8" name="MSIP_Label_a48f69af-3265-4c12-b1e3-f63a8696e71d_ContentBits">
    <vt:lpwstr>0</vt:lpwstr>
  </property>
  <property fmtid="{D5CDD505-2E9C-101B-9397-08002B2CF9AE}" pid="9" name="ContentTypeId">
    <vt:lpwstr>0x010100E65520829C044D71A30CF51927CFE119007CF059D7B8105149944D47EF14966380</vt:lpwstr>
  </property>
  <property fmtid="{D5CDD505-2E9C-101B-9397-08002B2CF9AE}" pid="10" name="MediaServiceImageTags">
    <vt:lpwstr/>
  </property>
</Properties>
</file>